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calculette" sheetId="1" r:id="rId1"/>
  </sheets>
  <definedNames>
    <definedName name="_xlnm.Print_Area" localSheetId="0">'calculette'!$A$1:$I$61</definedName>
  </definedNames>
  <calcPr fullCalcOnLoad="1"/>
</workbook>
</file>

<file path=xl/comments1.xml><?xml version="1.0" encoding="utf-8"?>
<comments xmlns="http://schemas.openxmlformats.org/spreadsheetml/2006/main">
  <authors>
    <author>REHUM631</author>
    <author>CAF631</author>
  </authors>
  <commentList>
    <comment ref="F9" authorId="0">
      <text>
        <r>
          <rPr>
            <sz val="8"/>
            <rFont val="Tahoma"/>
            <family val="2"/>
          </rPr>
          <t xml:space="preserve">Au moment de l'inscription, salaires bruts, sans abattemets 10%
</t>
        </r>
      </text>
    </comment>
    <comment ref="G9" authorId="0">
      <text>
        <r>
          <rPr>
            <sz val="8"/>
            <rFont val="Tahoma"/>
            <family val="2"/>
          </rPr>
          <t>Au moment de l'inscription, salaires bruts, sans abattemets 10%</t>
        </r>
      </text>
    </comment>
    <comment ref="F10" authorId="0">
      <text>
        <r>
          <rPr>
            <b/>
            <sz val="8"/>
            <rFont val="Tahoma"/>
            <family val="2"/>
          </rPr>
          <t>Relevé fourni par la sécurité sociale: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Relevé fourni par la sécurité sociale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Bénéfices imposables</t>
        </r>
      </text>
    </comment>
    <comment ref="G11" authorId="0">
      <text>
        <r>
          <rPr>
            <b/>
            <sz val="8"/>
            <rFont val="Tahoma"/>
            <family val="2"/>
          </rPr>
          <t>Bénéfices imposables</t>
        </r>
      </text>
    </comment>
    <comment ref="F20" authorId="0">
      <text>
        <r>
          <rPr>
            <b/>
            <sz val="8"/>
            <rFont val="Tahoma"/>
            <family val="2"/>
          </rPr>
          <t>Mettez votre chiffre sans le signe - devant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Mettez votre chiffre sans le signe - devant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pour les cotisations de l'assurance personnelle</t>
        </r>
        <r>
          <rPr>
            <sz val="8"/>
            <rFont val="Tahoma"/>
            <family val="2"/>
          </rPr>
          <t xml:space="preserve"> 
</t>
        </r>
      </text>
    </comment>
    <comment ref="G27" authorId="0">
      <text>
        <r>
          <rPr>
            <b/>
            <sz val="8"/>
            <rFont val="Tahoma"/>
            <family val="2"/>
          </rPr>
          <t>pour les cotisations de l'assurance personnelle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10"/>
            <rFont val="Tahoma"/>
            <family val="2"/>
          </rPr>
          <t>N-2
exemple en 2012 prendre l'année 2010</t>
        </r>
      </text>
    </comment>
  </commentList>
</comments>
</file>

<file path=xl/sharedStrings.xml><?xml version="1.0" encoding="utf-8"?>
<sst xmlns="http://schemas.openxmlformats.org/spreadsheetml/2006/main" count="53" uniqueCount="47">
  <si>
    <t>NOM</t>
  </si>
  <si>
    <t>Année d'imposition</t>
  </si>
  <si>
    <t>Prénom</t>
  </si>
  <si>
    <t>adresse</t>
  </si>
  <si>
    <t xml:space="preserve">   Nombre d'enfants à charge</t>
  </si>
  <si>
    <t>Monsieur</t>
  </si>
  <si>
    <t>Madame</t>
  </si>
  <si>
    <t>Vos revenus d'activité</t>
  </si>
  <si>
    <t>salaires</t>
  </si>
  <si>
    <t>Indemnités journalières</t>
  </si>
  <si>
    <t>revenus professions non salariées</t>
  </si>
  <si>
    <t>Autres revenus</t>
  </si>
  <si>
    <t>Allocations de chômage</t>
  </si>
  <si>
    <r>
      <t xml:space="preserve">pensions alimentaires </t>
    </r>
    <r>
      <rPr>
        <b/>
        <i/>
        <sz val="10"/>
        <rFont val="Arial"/>
        <family val="2"/>
      </rPr>
      <t>reçues</t>
    </r>
  </si>
  <si>
    <t>pensions d'invalidité ou rentes</t>
  </si>
  <si>
    <t>Revenus fonciers</t>
  </si>
  <si>
    <t xml:space="preserve">Vos charges déductibles </t>
  </si>
  <si>
    <r>
      <t xml:space="preserve">Pensions alimentaires </t>
    </r>
    <r>
      <rPr>
        <b/>
        <i/>
        <sz val="10"/>
        <rFont val="Arial"/>
        <family val="2"/>
      </rPr>
      <t>versées</t>
    </r>
  </si>
  <si>
    <t>Cotisations de sécurité sociale</t>
  </si>
  <si>
    <t>CSG déductible</t>
  </si>
  <si>
    <t xml:space="preserve">Si votre situation professionnelle vient de changer, </t>
  </si>
  <si>
    <t>Si OUI, mettre 1</t>
  </si>
  <si>
    <t xml:space="preserve">ou vous avez cessé votre activité </t>
  </si>
  <si>
    <t>...abattement de 30 %.</t>
  </si>
  <si>
    <t>Si l'un de vous est dans l'une ou l'autre des situations suivantes</t>
  </si>
  <si>
    <t xml:space="preserve">Allocation spécifique de solidarité </t>
  </si>
  <si>
    <t>Chômage non indemnisé + de 2 mois</t>
  </si>
  <si>
    <t>Cessation d'activité pour enfant de moins de 3 ans</t>
  </si>
  <si>
    <t xml:space="preserve">Stage formation avec Allocation de reclassement </t>
  </si>
  <si>
    <t>…exclusion des revenus d'activité</t>
  </si>
  <si>
    <t xml:space="preserve">Revenus à prendre en compte </t>
  </si>
  <si>
    <t>Autres</t>
  </si>
  <si>
    <t>(1)</t>
  </si>
  <si>
    <t>Saisir la somme sans le signe -</t>
  </si>
  <si>
    <r>
      <t xml:space="preserve">Déficits de l'année de référence </t>
    </r>
    <r>
      <rPr>
        <b/>
        <i/>
        <sz val="8"/>
        <rFont val="Arial"/>
        <family val="2"/>
      </rPr>
      <t>(1)</t>
    </r>
  </si>
  <si>
    <t>Vous devez garder une trace du calcul dans le dossier, elle pourra vous être demandée lors d'un contrôle</t>
  </si>
  <si>
    <t xml:space="preserve"> </t>
  </si>
  <si>
    <t>Allocation d'aide au retour à l'emploi (ARE)</t>
  </si>
  <si>
    <t xml:space="preserve">Quotient familial  QF </t>
  </si>
  <si>
    <t>Sauvegardez ce fichier dans un répertoire personnel, et ensuite, vous sauvegardez chaque fiche remplie en la nommant (ex : Martin2003 ou Dupont2003)</t>
  </si>
  <si>
    <t>Nombre de parts</t>
  </si>
  <si>
    <t>Prestations familiales mensuelles</t>
  </si>
  <si>
    <t>Cessation d'activité pour plusieurs enfants</t>
  </si>
  <si>
    <t xml:space="preserve">Vous êtes au chômage avec </t>
  </si>
  <si>
    <t>Admission au RSA</t>
  </si>
  <si>
    <t>Nombre d'enfants handicapés ouvrant droit à l'Aeeh</t>
  </si>
  <si>
    <t>au titre des prestations familiales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</si>
</sst>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;[Red]#,##0\ _F"/>
  </numFmts>
  <fonts count="48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 quotePrefix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1" fillId="33" borderId="15" xfId="0" applyNumberFormat="1" applyFont="1" applyFill="1" applyBorder="1" applyAlignment="1" applyProtection="1">
      <alignment/>
      <protection hidden="1" locked="0"/>
    </xf>
    <xf numFmtId="0" fontId="1" fillId="33" borderId="16" xfId="0" applyFont="1" applyFill="1" applyBorder="1" applyAlignment="1" applyProtection="1">
      <alignment horizontal="center"/>
      <protection hidden="1" locked="0"/>
    </xf>
    <xf numFmtId="0" fontId="2" fillId="33" borderId="16" xfId="0" applyFont="1" applyFill="1" applyBorder="1" applyAlignment="1" applyProtection="1">
      <alignment/>
      <protection hidden="1" locked="0"/>
    </xf>
    <xf numFmtId="0" fontId="1" fillId="33" borderId="15" xfId="0" applyFont="1" applyFill="1" applyBorder="1" applyAlignment="1" applyProtection="1">
      <alignment/>
      <protection hidden="1" locked="0"/>
    </xf>
    <xf numFmtId="0" fontId="1" fillId="35" borderId="17" xfId="0" applyFont="1" applyFill="1" applyBorder="1" applyAlignment="1" applyProtection="1">
      <alignment horizontal="left"/>
      <protection hidden="1" locked="0"/>
    </xf>
    <xf numFmtId="0" fontId="1" fillId="35" borderId="14" xfId="0" applyFont="1" applyFill="1" applyBorder="1" applyAlignment="1" applyProtection="1">
      <alignment horizontal="left"/>
      <protection hidden="1" locked="0"/>
    </xf>
    <xf numFmtId="0" fontId="1" fillId="35" borderId="18" xfId="0" applyFont="1" applyFill="1" applyBorder="1" applyAlignment="1" applyProtection="1">
      <alignment horizontal="left"/>
      <protection hidden="1" locked="0"/>
    </xf>
    <xf numFmtId="0" fontId="1" fillId="35" borderId="13" xfId="0" applyFont="1" applyFill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35" borderId="0" xfId="0" applyFont="1" applyFill="1" applyBorder="1" applyAlignment="1" applyProtection="1">
      <alignment horizontal="left"/>
      <protection hidden="1" locked="0"/>
    </xf>
    <xf numFmtId="0" fontId="1" fillId="35" borderId="19" xfId="0" applyFont="1" applyFill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33" borderId="20" xfId="0" applyFill="1" applyBorder="1" applyAlignment="1" applyProtection="1">
      <alignment horizontal="center"/>
      <protection hidden="1" locked="0"/>
    </xf>
    <xf numFmtId="0" fontId="0" fillId="33" borderId="21" xfId="0" applyFill="1" applyBorder="1" applyAlignment="1" applyProtection="1">
      <alignment horizontal="center"/>
      <protection hidden="1" locked="0"/>
    </xf>
    <xf numFmtId="1" fontId="7" fillId="34" borderId="22" xfId="0" applyNumberFormat="1" applyFont="1" applyFill="1" applyBorder="1" applyAlignment="1" applyProtection="1">
      <alignment horizontal="center"/>
      <protection hidden="1"/>
    </xf>
    <xf numFmtId="1" fontId="7" fillId="34" borderId="23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wrapText="1"/>
      <protection hidden="1"/>
    </xf>
    <xf numFmtId="3" fontId="7" fillId="34" borderId="11" xfId="0" applyNumberFormat="1" applyFont="1" applyFill="1" applyBorder="1" applyAlignment="1" applyProtection="1">
      <alignment horizontal="right"/>
      <protection hidden="1"/>
    </xf>
    <xf numFmtId="3" fontId="7" fillId="34" borderId="19" xfId="0" applyNumberFormat="1" applyFont="1" applyFill="1" applyBorder="1" applyAlignment="1" applyProtection="1">
      <alignment horizontal="right"/>
      <protection hidden="1"/>
    </xf>
    <xf numFmtId="0" fontId="4" fillId="34" borderId="22" xfId="0" applyFont="1" applyFill="1" applyBorder="1" applyAlignment="1" applyProtection="1">
      <alignment horizontal="center"/>
      <protection hidden="1"/>
    </xf>
    <xf numFmtId="0" fontId="4" fillId="34" borderId="23" xfId="0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="85" zoomScaleNormal="85" zoomScalePageLayoutView="0" workbookViewId="0" topLeftCell="A1">
      <selection activeCell="I10" sqref="I10"/>
    </sheetView>
  </sheetViews>
  <sheetFormatPr defaultColWidth="11.421875" defaultRowHeight="12.75"/>
  <cols>
    <col min="1" max="1" width="8.8515625" style="3" customWidth="1"/>
    <col min="2" max="3" width="11.421875" style="3" customWidth="1"/>
    <col min="4" max="4" width="19.00390625" style="3" customWidth="1"/>
    <col min="5" max="5" width="16.7109375" style="3" customWidth="1"/>
    <col min="6" max="7" width="11.421875" style="3" customWidth="1"/>
    <col min="8" max="8" width="27.00390625" style="3" customWidth="1"/>
    <col min="9" max="16384" width="11.421875" style="3" customWidth="1"/>
  </cols>
  <sheetData>
    <row r="1" spans="1:8" ht="24.75" customHeight="1" thickBot="1">
      <c r="A1" s="1" t="s">
        <v>0</v>
      </c>
      <c r="B1" s="36" t="s">
        <v>36</v>
      </c>
      <c r="C1" s="36"/>
      <c r="D1" s="36"/>
      <c r="E1" s="37"/>
      <c r="F1" s="38" t="s">
        <v>1</v>
      </c>
      <c r="G1" s="38"/>
      <c r="H1" s="2"/>
    </row>
    <row r="2" spans="1:7" ht="13.5" customHeight="1" thickBot="1">
      <c r="A2" s="4" t="s">
        <v>2</v>
      </c>
      <c r="B2" s="39" t="s">
        <v>36</v>
      </c>
      <c r="C2" s="39"/>
      <c r="D2" s="39"/>
      <c r="E2" s="40"/>
      <c r="G2" s="31"/>
    </row>
    <row r="3" spans="1:7" ht="12">
      <c r="A3" s="4" t="s">
        <v>3</v>
      </c>
      <c r="B3" s="39"/>
      <c r="C3" s="39"/>
      <c r="D3" s="39"/>
      <c r="E3" s="40"/>
      <c r="F3" s="41" t="s">
        <v>4</v>
      </c>
      <c r="G3" s="41"/>
    </row>
    <row r="4" spans="1:7" ht="12.75" thickBot="1">
      <c r="A4" s="5"/>
      <c r="B4" s="34"/>
      <c r="C4" s="34"/>
      <c r="D4" s="34"/>
      <c r="E4" s="35"/>
      <c r="F4" s="7" t="s">
        <v>46</v>
      </c>
      <c r="G4" s="6"/>
    </row>
    <row r="5" spans="7:8" ht="19.5" customHeight="1" thickBot="1">
      <c r="G5" s="32">
        <v>1</v>
      </c>
      <c r="H5" s="7"/>
    </row>
    <row r="6" ht="12"/>
    <row r="7" spans="1:7" ht="12">
      <c r="A7" s="8"/>
      <c r="B7" s="8"/>
      <c r="C7" s="8"/>
      <c r="D7" s="8"/>
      <c r="E7" s="8"/>
      <c r="F7" s="6" t="s">
        <v>5</v>
      </c>
      <c r="G7" s="6" t="s">
        <v>6</v>
      </c>
    </row>
    <row r="8" spans="1:7" ht="12.75" customHeight="1">
      <c r="A8" s="8"/>
      <c r="B8" s="44" t="s">
        <v>7</v>
      </c>
      <c r="C8" s="44"/>
      <c r="D8" s="44"/>
      <c r="E8" s="8"/>
      <c r="F8" s="8"/>
      <c r="G8" s="8"/>
    </row>
    <row r="9" spans="1:7" ht="15" customHeight="1">
      <c r="A9" s="8"/>
      <c r="B9" s="8"/>
      <c r="C9" s="45" t="s">
        <v>8</v>
      </c>
      <c r="D9" s="45"/>
      <c r="E9" s="8"/>
      <c r="F9" s="30"/>
      <c r="G9" s="30"/>
    </row>
    <row r="10" spans="1:7" ht="15" customHeight="1">
      <c r="A10" s="8"/>
      <c r="B10" s="8"/>
      <c r="C10" s="43" t="s">
        <v>9</v>
      </c>
      <c r="D10" s="43"/>
      <c r="E10" s="8"/>
      <c r="F10" s="30"/>
      <c r="G10" s="30"/>
    </row>
    <row r="11" spans="1:7" ht="12.75">
      <c r="A11" s="8"/>
      <c r="B11" s="8"/>
      <c r="C11" s="43" t="s">
        <v>10</v>
      </c>
      <c r="D11" s="43"/>
      <c r="E11" s="8"/>
      <c r="F11" s="30"/>
      <c r="G11" s="30"/>
    </row>
    <row r="12" spans="1:7" ht="12" hidden="1">
      <c r="A12" s="8"/>
      <c r="B12" s="8"/>
      <c r="C12" s="8"/>
      <c r="D12" s="8"/>
      <c r="E12" s="8"/>
      <c r="F12" s="8">
        <f>IF(F40=1,0,(IF(OR(F35=1),(SUM(F9:F11)*0.7),SUM(F9:F11))))</f>
        <v>0</v>
      </c>
      <c r="G12" s="8">
        <f>IF(G40=1,0,(IF(OR(G35=1),(SUM(G9:G11)*0.7),SUM(G9:G11))))</f>
        <v>0</v>
      </c>
    </row>
    <row r="13" spans="1:7" ht="12" hidden="1">
      <c r="A13" s="8"/>
      <c r="B13" s="8"/>
      <c r="C13" s="8"/>
      <c r="D13" s="8"/>
      <c r="E13" s="8"/>
      <c r="F13" s="8"/>
      <c r="G13" s="11">
        <f>F12+G12</f>
        <v>0</v>
      </c>
    </row>
    <row r="14" spans="1:7" ht="7.5" customHeight="1">
      <c r="A14" s="8"/>
      <c r="B14" s="8"/>
      <c r="C14" s="8"/>
      <c r="D14" s="8"/>
      <c r="E14" s="8"/>
      <c r="F14" s="8"/>
      <c r="G14" s="11"/>
    </row>
    <row r="15" spans="1:7" ht="15" customHeight="1">
      <c r="A15" s="8"/>
      <c r="B15" s="8"/>
      <c r="C15" s="42" t="s">
        <v>11</v>
      </c>
      <c r="D15" s="42"/>
      <c r="E15" s="8"/>
      <c r="F15" s="8"/>
      <c r="G15" s="8"/>
    </row>
    <row r="16" spans="1:7" ht="15" customHeight="1">
      <c r="A16" s="8"/>
      <c r="B16" s="8"/>
      <c r="C16" s="43" t="s">
        <v>12</v>
      </c>
      <c r="D16" s="43"/>
      <c r="E16" s="8"/>
      <c r="F16" s="30">
        <v>0</v>
      </c>
      <c r="G16" s="30">
        <v>0</v>
      </c>
    </row>
    <row r="17" spans="1:7" ht="15" customHeight="1">
      <c r="A17" s="8"/>
      <c r="B17" s="8"/>
      <c r="C17" s="43" t="s">
        <v>13</v>
      </c>
      <c r="D17" s="43"/>
      <c r="E17" s="8"/>
      <c r="F17" s="30">
        <v>0</v>
      </c>
      <c r="G17" s="30">
        <v>0</v>
      </c>
    </row>
    <row r="18" spans="1:7" ht="15" customHeight="1">
      <c r="A18" s="8"/>
      <c r="B18" s="8"/>
      <c r="C18" s="43" t="s">
        <v>14</v>
      </c>
      <c r="D18" s="43"/>
      <c r="E18" s="8"/>
      <c r="F18" s="30">
        <v>0</v>
      </c>
      <c r="G18" s="30">
        <v>0</v>
      </c>
    </row>
    <row r="19" spans="1:7" ht="15" customHeight="1">
      <c r="A19" s="8"/>
      <c r="B19" s="8"/>
      <c r="C19" s="43" t="s">
        <v>15</v>
      </c>
      <c r="D19" s="43"/>
      <c r="E19" s="8"/>
      <c r="F19" s="30">
        <v>0</v>
      </c>
      <c r="G19" s="30">
        <v>0</v>
      </c>
    </row>
    <row r="20" spans="1:7" ht="12.75">
      <c r="A20" s="8"/>
      <c r="B20" s="8"/>
      <c r="C20" s="43" t="s">
        <v>34</v>
      </c>
      <c r="D20" s="43"/>
      <c r="E20" s="8"/>
      <c r="F20" s="30">
        <v>0</v>
      </c>
      <c r="G20" s="30">
        <v>0</v>
      </c>
    </row>
    <row r="21" spans="1:7" ht="12.75">
      <c r="A21" s="8"/>
      <c r="B21" s="8"/>
      <c r="C21" s="10" t="s">
        <v>31</v>
      </c>
      <c r="D21" s="10"/>
      <c r="E21" s="8"/>
      <c r="F21" s="30">
        <v>0</v>
      </c>
      <c r="G21" s="30">
        <v>0</v>
      </c>
    </row>
    <row r="22" spans="1:7" ht="12" hidden="1">
      <c r="A22" s="8"/>
      <c r="E22" s="8"/>
      <c r="F22" s="8"/>
      <c r="G22" s="11">
        <f>F16+F17+F18+F19-F20+G16+G17+G18+G19-G20+F21+G21</f>
        <v>0</v>
      </c>
    </row>
    <row r="23" spans="1:7" ht="15" customHeight="1">
      <c r="A23" s="8"/>
      <c r="B23" s="12" t="s">
        <v>32</v>
      </c>
      <c r="C23" s="13" t="s">
        <v>33</v>
      </c>
      <c r="D23" s="13"/>
      <c r="E23" s="8"/>
      <c r="F23" s="8"/>
      <c r="G23" s="11"/>
    </row>
    <row r="24" spans="1:7" ht="7.5" customHeight="1">
      <c r="A24" s="8"/>
      <c r="B24" s="8"/>
      <c r="C24" s="8"/>
      <c r="D24" s="8"/>
      <c r="E24" s="8"/>
      <c r="F24" s="8"/>
      <c r="G24" s="11"/>
    </row>
    <row r="25" spans="1:7" ht="15" customHeight="1">
      <c r="A25" s="8"/>
      <c r="B25" s="8"/>
      <c r="C25" s="42" t="s">
        <v>16</v>
      </c>
      <c r="D25" s="42"/>
      <c r="E25" s="8"/>
      <c r="F25" s="8"/>
      <c r="G25" s="8"/>
    </row>
    <row r="26" spans="1:7" ht="15" customHeight="1">
      <c r="A26" s="8"/>
      <c r="B26" s="8"/>
      <c r="C26" s="43" t="s">
        <v>17</v>
      </c>
      <c r="D26" s="43"/>
      <c r="E26" s="8"/>
      <c r="F26" s="30">
        <v>0</v>
      </c>
      <c r="G26" s="30"/>
    </row>
    <row r="27" spans="1:7" ht="15" customHeight="1">
      <c r="A27" s="8"/>
      <c r="B27" s="8"/>
      <c r="C27" s="43" t="s">
        <v>18</v>
      </c>
      <c r="D27" s="43"/>
      <c r="E27" s="8"/>
      <c r="F27" s="30">
        <v>0</v>
      </c>
      <c r="G27" s="30">
        <v>0</v>
      </c>
    </row>
    <row r="28" spans="1:7" ht="15" customHeight="1">
      <c r="A28" s="8"/>
      <c r="B28" s="8"/>
      <c r="C28" s="43" t="s">
        <v>19</v>
      </c>
      <c r="D28" s="43"/>
      <c r="E28" s="8"/>
      <c r="F28" s="30">
        <v>0</v>
      </c>
      <c r="G28" s="30">
        <v>0</v>
      </c>
    </row>
    <row r="29" spans="1:7" ht="12" hidden="1">
      <c r="A29" s="8"/>
      <c r="B29" s="8"/>
      <c r="C29" s="8"/>
      <c r="D29" s="8"/>
      <c r="E29" s="8"/>
      <c r="F29" s="8"/>
      <c r="G29" s="11">
        <f>F26+F27+F28+G26+G27+G28</f>
        <v>0</v>
      </c>
    </row>
    <row r="30" spans="1:8" ht="15" customHeight="1">
      <c r="A30" s="8"/>
      <c r="B30" s="8"/>
      <c r="C30" s="14"/>
      <c r="D30" s="14"/>
      <c r="E30" s="8"/>
      <c r="F30" s="8"/>
      <c r="G30" s="15"/>
      <c r="H30" s="15"/>
    </row>
    <row r="31" spans="1:8" ht="15" customHeight="1">
      <c r="A31" s="8"/>
      <c r="B31" s="16" t="s">
        <v>20</v>
      </c>
      <c r="C31" s="8"/>
      <c r="D31" s="8"/>
      <c r="E31" s="8"/>
      <c r="F31" s="8"/>
      <c r="G31" s="15"/>
      <c r="H31" s="15"/>
    </row>
    <row r="32" spans="1:7" ht="12.75" customHeight="1">
      <c r="A32" s="8"/>
      <c r="B32" s="8"/>
      <c r="C32" s="9" t="s">
        <v>43</v>
      </c>
      <c r="D32" s="9"/>
      <c r="E32" s="17"/>
      <c r="F32" s="46" t="s">
        <v>21</v>
      </c>
      <c r="G32" s="46"/>
    </row>
    <row r="33" spans="1:7" ht="12.75" customHeight="1">
      <c r="A33" s="8"/>
      <c r="B33" s="8"/>
      <c r="C33" s="19" t="s">
        <v>37</v>
      </c>
      <c r="D33" s="9"/>
      <c r="E33" s="17"/>
      <c r="F33" s="18"/>
      <c r="G33" s="18"/>
    </row>
    <row r="34" spans="1:7" ht="15" customHeight="1">
      <c r="A34" s="8"/>
      <c r="B34" s="8"/>
      <c r="C34" s="3" t="s">
        <v>22</v>
      </c>
      <c r="E34" s="8"/>
      <c r="F34" s="6" t="s">
        <v>5</v>
      </c>
      <c r="G34" s="6" t="s">
        <v>6</v>
      </c>
    </row>
    <row r="35" spans="1:7" ht="15" customHeight="1">
      <c r="A35" s="8"/>
      <c r="B35" s="8"/>
      <c r="C35" s="47" t="s">
        <v>23</v>
      </c>
      <c r="D35" s="47"/>
      <c r="E35" s="8"/>
      <c r="F35" s="33">
        <v>0</v>
      </c>
      <c r="G35" s="33">
        <v>0</v>
      </c>
    </row>
    <row r="36" spans="1:8" ht="15" customHeight="1">
      <c r="A36" s="8"/>
      <c r="B36" s="8"/>
      <c r="E36" s="20"/>
      <c r="F36" s="20"/>
      <c r="G36" s="15"/>
      <c r="H36" s="15"/>
    </row>
    <row r="37" spans="1:7" ht="15" customHeight="1">
      <c r="A37" s="8"/>
      <c r="B37" s="16" t="s">
        <v>24</v>
      </c>
      <c r="C37" s="8"/>
      <c r="D37" s="8"/>
      <c r="E37" s="8"/>
      <c r="F37" s="8"/>
      <c r="G37" s="8"/>
    </row>
    <row r="38" spans="1:7" ht="15" customHeight="1">
      <c r="A38" s="8"/>
      <c r="B38" s="8"/>
      <c r="C38" s="21" t="s">
        <v>25</v>
      </c>
      <c r="D38" s="21"/>
      <c r="E38" s="21"/>
      <c r="F38" s="46" t="s">
        <v>21</v>
      </c>
      <c r="G38" s="46"/>
    </row>
    <row r="39" spans="1:7" ht="15" customHeight="1">
      <c r="A39" s="17"/>
      <c r="B39" s="8"/>
      <c r="C39" s="21" t="s">
        <v>26</v>
      </c>
      <c r="D39" s="21"/>
      <c r="E39" s="21"/>
      <c r="F39" s="6" t="s">
        <v>5</v>
      </c>
      <c r="G39" s="6" t="s">
        <v>6</v>
      </c>
    </row>
    <row r="40" spans="1:7" ht="15" customHeight="1">
      <c r="A40" s="8"/>
      <c r="B40" s="8"/>
      <c r="C40" s="21" t="s">
        <v>27</v>
      </c>
      <c r="D40" s="21"/>
      <c r="E40" s="21"/>
      <c r="F40" s="33">
        <v>0</v>
      </c>
      <c r="G40" s="33"/>
    </row>
    <row r="41" spans="1:7" ht="15" customHeight="1">
      <c r="A41" s="8"/>
      <c r="B41" s="8"/>
      <c r="C41" s="21" t="s">
        <v>42</v>
      </c>
      <c r="D41" s="21"/>
      <c r="E41" s="21"/>
      <c r="F41" s="8"/>
      <c r="G41" s="8"/>
    </row>
    <row r="42" spans="1:8" ht="15" customHeight="1">
      <c r="A42" s="8"/>
      <c r="B42" s="8"/>
      <c r="C42" s="21" t="s">
        <v>28</v>
      </c>
      <c r="D42" s="21"/>
      <c r="E42" s="21"/>
      <c r="F42" s="8"/>
      <c r="G42" s="8"/>
      <c r="H42" s="8"/>
    </row>
    <row r="43" spans="1:8" ht="15" customHeight="1">
      <c r="A43" s="17"/>
      <c r="B43" s="8"/>
      <c r="C43" s="21" t="s">
        <v>44</v>
      </c>
      <c r="D43" s="21"/>
      <c r="E43" s="21"/>
      <c r="F43" s="8"/>
      <c r="G43" s="8"/>
      <c r="H43" s="8"/>
    </row>
    <row r="44" spans="1:7" ht="16.5" customHeight="1">
      <c r="A44" s="8"/>
      <c r="B44" s="8"/>
      <c r="C44" s="22" t="s">
        <v>29</v>
      </c>
      <c r="D44" s="22"/>
      <c r="E44" s="8"/>
      <c r="F44" s="8"/>
      <c r="G44" s="8"/>
    </row>
    <row r="45" spans="1:7" ht="12.75" thickBot="1">
      <c r="A45" s="8"/>
      <c r="B45" s="8"/>
      <c r="C45" s="8"/>
      <c r="D45" s="8"/>
      <c r="E45" s="8"/>
      <c r="F45" s="8"/>
      <c r="G45" s="8"/>
    </row>
    <row r="46" spans="1:7" ht="12">
      <c r="A46" s="8"/>
      <c r="B46" s="8"/>
      <c r="F46" s="23"/>
      <c r="G46" s="24"/>
    </row>
    <row r="47" spans="3:7" ht="18" customHeight="1">
      <c r="C47" s="25" t="s">
        <v>30</v>
      </c>
      <c r="E47" s="25"/>
      <c r="F47" s="53">
        <f>G13+G22-G29</f>
        <v>0</v>
      </c>
      <c r="G47" s="54"/>
    </row>
    <row r="48" spans="6:7" ht="12.75" thickBot="1">
      <c r="F48" s="26"/>
      <c r="G48" s="27"/>
    </row>
    <row r="50" spans="1:7" s="28" customFormat="1" ht="12.75">
      <c r="A50" s="28" t="s">
        <v>45</v>
      </c>
      <c r="B50" s="3"/>
      <c r="F50" s="48"/>
      <c r="G50" s="49"/>
    </row>
    <row r="51" s="28" customFormat="1" ht="13.5" thickBot="1"/>
    <row r="52" spans="1:7" s="28" customFormat="1" ht="13.5" thickBot="1">
      <c r="A52" s="28" t="s">
        <v>40</v>
      </c>
      <c r="F52" s="55">
        <f>2+IF(F50=0,IF(G5&lt;3,G5*0.5,G5*0.5+0.5),(F50*0.5)+IF(G5&lt;3,G5*0.5,G5*0.5+0.5))</f>
        <v>2.5</v>
      </c>
      <c r="G52" s="56"/>
    </row>
    <row r="53" s="28" customFormat="1" ht="12.75">
      <c r="A53" s="3"/>
    </row>
    <row r="54" spans="1:7" s="28" customFormat="1" ht="12.75">
      <c r="A54" s="28" t="s">
        <v>41</v>
      </c>
      <c r="F54" s="48"/>
      <c r="G54" s="49"/>
    </row>
    <row r="55" spans="1:2" s="28" customFormat="1" ht="13.5" thickBot="1">
      <c r="A55" s="3"/>
      <c r="B55" s="3"/>
    </row>
    <row r="56" spans="1:7" s="28" customFormat="1" ht="21" customHeight="1" thickBot="1">
      <c r="A56" s="28" t="s">
        <v>38</v>
      </c>
      <c r="F56" s="50">
        <f>((F47/12)+F54)/F52</f>
        <v>0</v>
      </c>
      <c r="G56" s="51"/>
    </row>
    <row r="57" s="28" customFormat="1" ht="10.5" customHeight="1"/>
    <row r="58" s="28" customFormat="1" ht="12.75">
      <c r="A58" s="29" t="s">
        <v>35</v>
      </c>
    </row>
    <row r="59" spans="1:7" ht="25.5" customHeight="1">
      <c r="A59" s="52" t="s">
        <v>39</v>
      </c>
      <c r="B59" s="52"/>
      <c r="C59" s="52"/>
      <c r="D59" s="52"/>
      <c r="E59" s="52"/>
      <c r="F59" s="52"/>
      <c r="G59" s="52"/>
    </row>
  </sheetData>
  <sheetProtection password="C791" sheet="1" objects="1" scenarios="1"/>
  <mergeCells count="28">
    <mergeCell ref="F54:G54"/>
    <mergeCell ref="F56:G56"/>
    <mergeCell ref="A59:G59"/>
    <mergeCell ref="F38:G38"/>
    <mergeCell ref="F47:G47"/>
    <mergeCell ref="F50:G50"/>
    <mergeCell ref="F52:G52"/>
    <mergeCell ref="C27:D27"/>
    <mergeCell ref="C28:D28"/>
    <mergeCell ref="F32:G32"/>
    <mergeCell ref="C35:D35"/>
    <mergeCell ref="C19:D19"/>
    <mergeCell ref="C20:D20"/>
    <mergeCell ref="C25:D25"/>
    <mergeCell ref="C26:D26"/>
    <mergeCell ref="C16:D16"/>
    <mergeCell ref="C17:D17"/>
    <mergeCell ref="C18:D18"/>
    <mergeCell ref="B8:D8"/>
    <mergeCell ref="C9:D9"/>
    <mergeCell ref="C10:D10"/>
    <mergeCell ref="C11:D11"/>
    <mergeCell ref="B1:E1"/>
    <mergeCell ref="F1:G1"/>
    <mergeCell ref="B2:E2"/>
    <mergeCell ref="B3:E3"/>
    <mergeCell ref="F3:G3"/>
    <mergeCell ref="C15:D15"/>
  </mergeCells>
  <printOptions/>
  <pageMargins left="0.3937007874015748" right="0.3937007874015748" top="0.46" bottom="0.46" header="0.21" footer="0.46"/>
  <pageSetup cellComments="asDisplayed" fitToHeight="1" fitToWidth="1" horizontalDpi="600" verticalDpi="600" orientation="portrait" paperSize="9" scale="75" r:id="rId3"/>
  <headerFooter alignWithMargins="0">
    <oddFooter>&amp;R&amp;"Arial,Italique"&amp;8Mise à Jour le 13 janvier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CAF63</dc:creator>
  <cp:keywords/>
  <dc:description/>
  <cp:lastModifiedBy>begaud</cp:lastModifiedBy>
  <cp:lastPrinted>2016-05-23T13:53:52Z</cp:lastPrinted>
  <dcterms:created xsi:type="dcterms:W3CDTF">2004-08-23T05:50:18Z</dcterms:created>
  <dcterms:modified xsi:type="dcterms:W3CDTF">2017-03-29T13:49:34Z</dcterms:modified>
  <cp:category/>
  <cp:version/>
  <cp:contentType/>
  <cp:contentStatus/>
</cp:coreProperties>
</file>